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9440" windowHeight="40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<sst xmlns="http://schemas.openxmlformats.org/spreadsheetml/2006/main" count="464" uniqueCount="173">
  <si>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</si>
  <si>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</si>
  <si>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</si>
  <si>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</si>
  <si>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</si>
  <si>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</si>
  <si>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</si>
  <si>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</si>
  <si>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</si>
  <si>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</si>
  <si>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</si>
  <si>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</si>
  <si>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</si>
  <si>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</si>
  <si>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</si>
  <si>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</si>
  <si>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</si>
  <si>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</si>
  <si>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</si>
  <si>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</si>
  <si>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</si>
  <si>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</si>
  <si>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</si>
  <si>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</si>
  <si>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</si>
  <si>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</si>
  <si>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</si>
  <si>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Contratar la prestación de servicios profesionales para prestar apoyo a la gestión de la Subgerencia Financiera para la adopción del marco normativo contable aplicables a entidades de gobierno, en primera instancia para el período de preparación e implementación que se estipula en la Resolución 533 de 2015 expedido por la Contaduría General de la Nación, de acuerdo con las especificaciones y características establecidas en la Resolución 533 de 2015 y el Instructivo 002 de 2015</t>
  </si>
  <si>
    <t>12 MESES</t>
  </si>
  <si>
    <t>CONTRATACION DIRECTA</t>
  </si>
  <si>
    <t>PROPIOS</t>
  </si>
  <si>
    <t>SI</t>
  </si>
  <si>
    <t>SUBGERENCIA FINANCIERA</t>
  </si>
  <si>
    <t>Contratar  los servicios tecnicos para el avaluo de los vehiculos y elementos que se encuentran  destinados para la Baja en los diferentes centros que maneja la entidad, y su respectivo acompañamiento hasta lograr el destino final de los mismos.</t>
  </si>
  <si>
    <t>3 MESES</t>
  </si>
  <si>
    <t>RECURSOS PROPIOS</t>
  </si>
  <si>
    <t>NO</t>
  </si>
  <si>
    <t>JOSE ABSALON BENAVIDES MARTÍNEZ 
SECRETARIO GERNERAL
TELEFONO: 749 11 19
jabenavides@cundinamarca.gov.co</t>
  </si>
  <si>
    <t>CONTRATAR LOS SERVICIOS DE ASESORIA DE CARÁCTER TECNICO, ADMINISTRATIVO, LEGAL, PARA EL SEGUIMIENTO Y CONTROL D ELOS NEGOCIOS FIDUCIARIOS DE LA ENTIDAD.</t>
  </si>
  <si>
    <t>ENERO</t>
  </si>
  <si>
    <t>11 MESES</t>
  </si>
  <si>
    <t>DIRECTO</t>
  </si>
  <si>
    <t>N/A</t>
  </si>
  <si>
    <t>JEFE DE OFICINA INTEGRAL DE BIENES INMUEBLES, DRA. YAQUELINNE ROBLES PINTO, CORREO YAQUELINNE.ROBLES@CUNDINAMARCA.GOV.CO</t>
  </si>
  <si>
    <t>CONTRATAR EL SERVICIO PARA APOYAR LAS VISITAS DE CONTROL Y SEGUIMIENTO DE LOS INMUEBLES UBICADOS DENTRO Y FUERA D ELA CIUDAD DE BOGOTA, TRAMITAR LA DOCUMENTACION QUE SE REQUIERA COMO ESCRITURAS CERTIFICADOS, ETC, DE LOS INMUEBLES PROPIEDAD D ELA BENEFICENCIA DE CUNDINAMARCA.</t>
  </si>
  <si>
    <t>ELABORACION DE ESTUDIOS Y DISEÑOS</t>
  </si>
  <si>
    <t>INTERADMINISTRATIVO</t>
  </si>
  <si>
    <t xml:space="preserve">PRODUCTO: SERVICIOS DE ASESORAMIENTO SOBRE PLANIFICACIÓN ESTRATÉGICA 
DESCRIPCION: CONTRATACION DE ENTE CERTIFICADOR PARA EL SEGUIMIENTO A LA CERTIFICACION DE CALIDAD DE LOS PROCESOS DE LA BENEFICENCIA </t>
  </si>
  <si>
    <t>ABRIL DE 2017</t>
  </si>
  <si>
    <t>6 MESES</t>
  </si>
  <si>
    <t>CONTRATACIÓN DIRECTA</t>
  </si>
  <si>
    <t>JULIAN ALFREDO RODRIGUEZ MONTAÑO JEFE OFICINA ASESORA DE PLANEACION, julian.rodriguez@cundinamarca.gov.co, telefono 7491100</t>
  </si>
  <si>
    <t xml:space="preserve">PRODUCTO: SERVICIOS DE ASESORAMIENTO SOBRE PLANIFICACIÓN ESTRATÉGICA 
DESCRIPCION: CONTRATACION DE ASESORIA EN EL SISTEMA DE GESTION DE CLAIDAD DE A BENEFICENCIA </t>
  </si>
  <si>
    <t>PRESTACION DE SERVICIOS  DE  SALUD OCUPACIONAL TECNOLOGO SGSST</t>
  </si>
  <si>
    <t>DIRECTA</t>
  </si>
  <si>
    <t>N</t>
  </si>
  <si>
    <t>Secretaria General</t>
  </si>
  <si>
    <t>Personal de apoyo y/o asitencia de oficina, para temas de archivo de contratos y control documental VENTANILLA</t>
  </si>
  <si>
    <t>01/02/2016</t>
  </si>
  <si>
    <t>12 meses</t>
  </si>
  <si>
    <t>Contratacion de Prestación de Servicios de apoyo a la gestión</t>
  </si>
  <si>
    <t>Personal de apoyo y/o asitencia de oficina, para temas de archivo de contratos y control documental DIGITADOR DE NOMINAS</t>
  </si>
  <si>
    <t>CONTRATAR LA PRESTACION DE SERVICIOS PROFESIONALES DE ABOGADO TITULADO CON EL FIN DE REPRESENTAR JUDCIALMENTE A LA ENTIDAD EN LOS PROCESOS EN LOS QUE ESTA SEA PARTE , ASI COMO APOYAR Y EMITIR  CONCEPTOS JURIDICOS, ASEGURANDO EL CONTROL Y SEGUIMIENTO DE TODOS LOS PROCESOS ASIGNADOS.</t>
  </si>
  <si>
    <t>ENERO DE 2017</t>
  </si>
  <si>
    <t>JEFE OFICINA ASESORA JURIDICA- DRA. CARMEN AYLET RUBIO TORRES, TEL 7491102 , CORREO ELECTRONICO aylet.rubio@cundinamarca.gov.co</t>
  </si>
  <si>
    <t>CONTRATAR LA PRESTACION DE SERVICIOS PROFESIONALES DE ABOGADO PARA EL APOYO  JURIDICO A LA OFICINA ASESORA JURÍDICA  EN LA REPRESENTACION JUDICIAL DE LA ENTIDAD Y RESPUESTAS A DERECHOS DE PETICION, TUTELAS, REALIZAR ANALISIS DE CASOS, DOCUMENTOS JURIDICOS, ESTUDIOS Y CONCEPTOS JURIDICOS ASIGNADOS.</t>
  </si>
  <si>
    <t>CONTRATAR LA PRESTACION DE SERVICIOS PROFESIONALES DE ABOGADO PARA REPRESENTAR JUDICIALMENTE Y SUSTENTAR RECURSOS DE CASACIÓN ANTE LA CORTE SUPREMA DE JUSTICIA.</t>
  </si>
  <si>
    <t>A 31 DE DICIEMBRE/2017</t>
  </si>
  <si>
    <t> 25101801 </t>
  </si>
  <si>
    <t>MOTOCICLETA PARA MENSAJERÍA</t>
  </si>
  <si>
    <t>Propios</t>
  </si>
  <si>
    <t>VEHÍCULOS CAMBIO PARQUE AUTOMOTOR</t>
  </si>
  <si>
    <t>Colombia Compra Eficiente</t>
  </si>
  <si>
    <t>GRECA  CAMBIO Servicio Cafetería Entidad</t>
  </si>
  <si>
    <t>Minima cuantía y/o Colombia Compra Eficiente</t>
  </si>
  <si>
    <t>Protector De Cheques Electronico</t>
  </si>
  <si>
    <t>50160000, 47130000 , 82121503</t>
  </si>
  <si>
    <t>Manteriales y Suministros Caja Menor</t>
  </si>
  <si>
    <t>Ejecución directa</t>
  </si>
  <si>
    <t>Profesional Especializado</t>
  </si>
  <si>
    <t>COMPRA PAPELERIA Y UTILES DE ESCRITORIO</t>
  </si>
  <si>
    <t>AGOSTO 2017</t>
  </si>
  <si>
    <t>2 MESES</t>
  </si>
  <si>
    <t>ACUERDO MARCO DE PRECIOS - COLOMBIA COMPRA.</t>
  </si>
  <si>
    <t>RECURSOS
PROPIOS</t>
  </si>
  <si>
    <t xml:space="preserve">43212200
44121634
31201503
27112306
14111514
44103112
44103103
44111507
44122003
44111515
12171703
14111530
44122107
44122027
14111515
44101805
44121618
44122104
</t>
  </si>
  <si>
    <t>SUMINISTRO DE ELEMENTOS DE PAPELERÍA Y ÚTILES DE ESCRITORIO CON EL DETALLE, DESCRIPCIÓN DEL OBJETO, CARACTERÍSTICAS Y CONDICIONES TÉCNICAS Y DE CALIDAD DE ACUERDO CON LOS REQUERIMIENTOS DE LA BENEFICENCIA.</t>
  </si>
  <si>
    <t>4 MESES</t>
  </si>
  <si>
    <t>MINIMA CUANTIA</t>
  </si>
  <si>
    <t>DOTACIONES SISTEMA DE GESTION EN SALUD Y SEGURIDAD DEL  TRABAJO SGSST</t>
  </si>
  <si>
    <t>JUNIO</t>
  </si>
  <si>
    <t>EXAMENES PERIODICOS OCUPACIONALES y DE  Ingreso y Egreso Laboral FUNCIONARIOS Y EXFUCIONARIOS</t>
  </si>
  <si>
    <t>MARZO</t>
  </si>
  <si>
    <t>PROGRAMA DE BIENESTAR SOCIAL PARA LOS SERVIDORES PUBLICOS DE LA ENTIDAD</t>
  </si>
  <si>
    <t>CAPACITACION PARA LOS SERVIDORES PUBLICOS DE LA ENTIDAD</t>
  </si>
  <si>
    <t>MAYO</t>
  </si>
  <si>
    <t>CONTRATAR LA ACTUALIZACIÓN Y ASISTENCIA TÉCNICA DEL SISTEMA DE INFORMACIÓN SIMI</t>
  </si>
  <si>
    <t>MARZO
2017</t>
  </si>
  <si>
    <t>1 AÑO</t>
  </si>
  <si>
    <t>YAQUELINNE ROBLES PINTO
JEFE OFICINA DE INMUEBLES
TELEFONO: 749 11 19
yrobles@cundinamarca.gov.co</t>
  </si>
  <si>
    <t>LA COMPRA DE LA ACTUALIZACIÓN DE LA LICENCIA CORPORATIVA DEL SOFTWARE ANTIVIRUS, PARA 100 EQUIPOS, POR UN AÑO CONTADO MÍNIMO A PARTIR DE LA SUSCRIPCIÓN DEL RESPECTIVO CONTRATO,  QUE SOPORTE LOS SIGUIENTES SISTEMAS OPERATIVOS: WINDOWS XP, WINDOWS VISTA, WINDOWS 7, WINDOWS 8 Y QUE ATIENDAN LOS REQUERIMIENTOS MÍNIMOS TÉCNICOS DESCRITOS EN LA DEFINICIÓN TÉCNICA.</t>
  </si>
  <si>
    <t>FEBRERO
2016</t>
  </si>
  <si>
    <t>1 MES</t>
  </si>
  <si>
    <t>MÍNIMA CUANTÍA</t>
  </si>
  <si>
    <t>81111812
81112306
81112304
81112307</t>
  </si>
  <si>
    <t>CONTRATAR EL MANTENIMIENTO PREVENTIVO Y CORRECTIVO CON SUMINISTRO DE REPUESTOS PARA DIFERENTES MARCAS, TIPOS, MODELOS DE IMPRESORAS Y EQUIPOS DE CÓMPUTO AL SERVICIO DE LA BENEFICENCIA DE CUNDINAMARCA, CON EL FIN DE MANTENERLOS EN ÓPTIMAS CONDICIONES DE OPERABILIDAD.</t>
  </si>
  <si>
    <t>FEBRERO
2017</t>
  </si>
  <si>
    <t>compra de 10 computadores y una impresora laser a color, para reemplazo de tecnología obsoleta</t>
  </si>
  <si>
    <t>4 meses</t>
  </si>
  <si>
    <t>Scaner con cama plana, para digitalización documental.</t>
  </si>
  <si>
    <t>2 meses</t>
  </si>
  <si>
    <t>Reemplazo cableado estructurado  a Nivel 6, 100 Puntos, Piso 6 Torre Beneficencia</t>
  </si>
  <si>
    <t>MAYO
2017</t>
  </si>
  <si>
    <t>ADMINISTRACION DE INMUEBLES</t>
  </si>
  <si>
    <t>Arrendamientos Caja Menor</t>
  </si>
  <si>
    <t>Directo</t>
  </si>
  <si>
    <t xml:space="preserve">Servicio de alquiler o leasing de fotocopiadoras
</t>
  </si>
  <si>
    <t>Mínima Cuantía</t>
  </si>
  <si>
    <t>Secretario General</t>
  </si>
  <si>
    <t>Impresos y Publicaciones Caja Menor</t>
  </si>
  <si>
    <t>Profesonal Especializado</t>
  </si>
  <si>
    <t>Publicación información Beneficencia de Cundinamarca Directorio Despachos Públicos</t>
  </si>
  <si>
    <t>Contratación Directa</t>
  </si>
  <si>
    <t>Secretaria General y Profesional Especializado</t>
  </si>
  <si>
    <t>Combustible</t>
  </si>
  <si>
    <t>Secretario General y Profesional Especializado</t>
  </si>
  <si>
    <t>Combustible Caja Menor</t>
  </si>
  <si>
    <t>Programa Seguros de la Entidad</t>
  </si>
  <si>
    <t>Licitación</t>
  </si>
  <si>
    <t>Comunicaciones y Transporte Caja Menor</t>
  </si>
  <si>
    <t>Ejecución Directa</t>
  </si>
  <si>
    <t>Elaboración de inventario documental en estado natural de hasta 4.000 metros lineales de archivo Fondo Acumulado</t>
  </si>
  <si>
    <t xml:space="preserve">Convenio </t>
  </si>
  <si>
    <t>Gerente, Secretario General y Profesional Especializado</t>
  </si>
  <si>
    <t>Elaboración Tablas de Retención Documental</t>
  </si>
  <si>
    <t>Sistema rodante metálico para almacenar 6.720 cajas tipo X-200 (210mm frente X 400 mm de fondo X 270 mm de altura</t>
  </si>
  <si>
    <t>Licitación Pública</t>
  </si>
  <si>
    <t>Carpetas para archivar documentación organizada</t>
  </si>
  <si>
    <t>Colombia compra Eficiente</t>
  </si>
  <si>
    <t>Secretario General, Almacenista y Profesional Especializado</t>
  </si>
  <si>
    <t>Cajas para archivar documentación organizada</t>
  </si>
  <si>
    <t>Sotware Gestión Documental</t>
  </si>
  <si>
    <t>Menor Cuantía</t>
  </si>
  <si>
    <t>COMISIONES POR LOS INMUEBLES ARRENDADOS , POR ARRENDAR Y VENDER</t>
  </si>
  <si>
    <t xml:space="preserve">ELABORACION DE AVALUOS COMERCIALES Y ACTUALIZACIONES </t>
  </si>
  <si>
    <t>CONTRATAR PROFESIONAL AREA DE NUTRICION, PARA APOYAR A LA SUPERVISION Y CONTROL DE LOS PROGRAMAS DE ALIMENTACION, NUTRICION Y DIETETICA, EN LOS CENTROS DE LA BENEFICENCIA DE CUNDINAMARCA.</t>
  </si>
  <si>
    <t>FEBRERO DE 2017</t>
  </si>
  <si>
    <t>LUIS MARIA GONZALEZ GARZON, SUBGERENTE DE PROTECCION SOCIAL
luismaria.gonzalez@cundinamarca.gov.co</t>
  </si>
  <si>
    <t xml:space="preserve">CONTRATAR PROFESIONAL PARA APOYAR LA SUBGERENCIA DE PROTECCION Y SUPERVISION EN EN LO CORRESPONDIENTE A: COSTOS, CONTRATRACION , REVISION Y SEGUIMIENMTO A LOS MISMOS, ASI  CCOMO LA PROYECCION FINANCIERA. </t>
  </si>
  <si>
    <t>CONTRATAR LOS SERVICIOS DE UNM PROFESIONAL PARA APOYAR A LA SUBGERENCIA DE PROTECCION EN LOS PROCESOS Y PROCEDIEMIRNTOS DE CALIDAD A FIN DE OBRENER LA HABILIATACION  Y ACREDITACION</t>
  </si>
  <si>
    <r>
      <rPr>
        <b/>
        <sz val="10"/>
        <color indexed="8"/>
        <rFont val="Arial"/>
        <family val="2"/>
      </rPr>
      <t xml:space="preserve"> NIÑAS Y NIÑOS</t>
    </r>
    <r>
      <rPr>
        <sz val="10"/>
        <color indexed="8"/>
        <rFont val="Arial"/>
        <family val="2"/>
      </rPr>
      <t>:Aunar esfuerzos para la prestación de los servicios de protección social a los niños, niñas y adolescentes atendidos en el centro de protección social de la niñez , de propiedad de la Beneficencia de Cundinamarca, en condiciones de amenaza o vulneración de derechos por exposición a violencia física, psicológica, sexual, negligencia, violencia intrafamiliar, en riesgo físico, social, moral, ambiental o de reclutamiento por grupos al margen de la ley, abandono,  menor de  15 años víctima de explotación laboral, desplazamiento forzado, discapacidad cognitiva leve en situación de peligro o riesgo de abandono.</t>
    </r>
  </si>
  <si>
    <r>
      <rPr>
        <b/>
        <sz val="10"/>
        <color indexed="8"/>
        <rFont val="Arial"/>
        <family val="2"/>
      </rPr>
      <t>ADOLESCENTES</t>
    </r>
    <r>
      <rPr>
        <sz val="10"/>
        <color indexed="8"/>
        <rFont val="Arial"/>
        <family val="2"/>
      </rPr>
      <t>:Aunar esfuerzos para la prestación de los servicios de protección social a los niños, niñas y adolescentes atendidos en el centro de protección social de la niñez , de propiedad de la Beneficencia de Cundinamarca, en condiciones de amenaza o vulneración de derechos por exposición a violencia física, psicológica, sexual, negligencia, violencia intrafamiliar, en riesgo físico, social, moral, ambiental o de reclutamiento por grupos al margen de la ley, abandono,  menor de  15 años víctima de explotación laboral, desplazamiento forzado, discapacidad cognitiva leve en situación de peligro o riesgo de abandono.</t>
    </r>
  </si>
  <si>
    <r>
      <rPr>
        <b/>
        <sz val="10"/>
        <color indexed="8"/>
        <rFont val="Arial"/>
        <family val="2"/>
      </rPr>
      <t>ENVEJECIMEINTO Y VEJEZ.</t>
    </r>
    <r>
      <rPr>
        <sz val="10"/>
        <color indexed="8"/>
        <rFont val="Arial"/>
        <family val="2"/>
      </rPr>
      <t xml:space="preserve">  Aunar esfuerzos para la prestación de los servicios de protección social para adultos mayores en alto grado de vulnerabilidad, procedentes de los Municipios de Cundinamarca  y que son protejidos en los  Centro Bienestar del Anciano  de propiedad de la Beneficencia de Cundinamarca.</t>
    </r>
  </si>
  <si>
    <r>
      <rPr>
        <b/>
        <sz val="10"/>
        <color indexed="8"/>
        <rFont val="Arial"/>
        <family val="2"/>
      </rPr>
      <t>DISCAPACIDAD MENTAL Y COGNITIVA</t>
    </r>
    <r>
      <rPr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>Aunar esfuerzos para la prestación de los servicios de protección social a personas adultas y a personas mayores con discapacidad cognitiva y mental en condiciones de amenaza o vulneración de derechos por exposición a violencia física, psicológica, sexual, negligencia, violencia intrafamiliar, en riesgo físico, social, moral, entre otros; orientados al mejoramiento de su calidad de vida, mediante la disposición de recursos técnicos, físicos, administrativos, económicos y saberes institucionales en los Centros de Proteccion  de propiedad de la Beneficencia de Cundinamarca.</t>
    </r>
  </si>
  <si>
    <t>BENEFICENCIA DE CUNDINAMARCA</t>
  </si>
  <si>
    <t>CALLE 26 N° 51-53 TORRE BENEFICENCIA  Piso 6</t>
  </si>
  <si>
    <t>www.beneficenciacundinamarca.gov.co</t>
  </si>
  <si>
    <t>MISION: PRESTAR SERVICIOS SOCIALES DE ACUERDO A LOS LINEAMIENTOS LEGALES, EN RELACIÓN CON LAS DESTINACIONES PROPIAS DE SUS LEGADOS Y DONACIONES, A LA POBLACIÓN INFANTIL, JUVENIL, DE TERCERA EDAD Y DISCAPACITADA MÁS POBRE Y VULNERABLE DEL DEPARTAMENTO DE CUNDINAMARCA Y BOGOTÁ D.C. MEDIANTE PROGRAMAS ORIENTADOS A LA PROTECCIÓN, PREVENCIÓN, FORMACIÓN INTEGRAL, ASISTENCIA SOCIAL, TRATAMIENTO, REHABILITACIÓN Y OTORGAMIENTO DE APORTES Y SUBSIDIO ALIMENTARIO EN CASO DE INDIGENCIA, DE CONFORMIDAD CON LAS NORMAS CONSTITUCIONALES, GARANTIZANDO EL PRINCIPIO DE SOLIDARIDAD MEDIANTE UNA EFICIENTE Y EFICAZ ADMINISTRACIÓN DE LOS BIENES, LEGADOS, DONACIONES, RENTAS Y DEMÁS RECURSOS FINANCIEROS QUE PERMITAN DAR SOSTENIBILIDAD A LOS PROGRAMAS SOCIALES.
VISIÓN: EN EL AÑO 2016 LA BENEFICENCIA DE CUNDINAMARCA CONTINUARÁ SIENDO LÍDER EN LA PRESTACIÓN DEL SERVICIO DE PROTECCIÓN SOCIAL Y EN LA CONTRIBUCIÓN A LA EJECUCIÓN DE LA POLÍTICA PÚBLICA SOCIAL EN EL DEPARTAMENTO DE CUNDINAMARCA, RECONOCIDA POR SU MODELO DE GESTIÓN Y LA ARTICULACIÓN DE ACCIONES CON ENTIDADES DE CARÁCTER LOCAL, MUNICIPAL, NACIONAL E INTERNACIONAL.</t>
  </si>
  <si>
    <t xml:space="preserve">EN EL MARCO DEL PLAN DEPARTAMENTAL DE DESARROLLO "UNIDOS PODEMOS MAS", LA BENEFICENCIA DE CUNDINAMARCA CON EL CUMPLIMIENTO DE SU PLAN DE ACCION CONTRIBUYE AL CUMPLIMIENTO DE LOS SIGUIENTES PROGRAMAS ESTRATÉGICOS: ----------------------------------------------------------
PARA ECONOMIA Y RACIONALIZACION DE RECURSOS FÍSICOS, SE HAN DEFINIDO ESTRATEGIAS ENFOCADAS A CERO PAPEL, OPTIMIZACION DEL USO DEL PARQUE AUTOMOTOR, SUSCRIPCION DE CONVENIOS DE COOPERACION CON CONTRATISTAS ADMINISTRADORES DE LOS CENTROS DE PROTECCIÓN Y ALIANZAS ESTRATEGICAS CON LA GOBERNACION DE CUNDINAMARCA, PARA FINANCIAR PROGRAMAS DE PROTECCION SOCIAL QUE DESARROLLA LA BENEFICENCIA
</t>
  </si>
  <si>
    <t>LUIS HERNAN VARGAS FORERO
Secretario General (e )
Telefono: 7491094</t>
  </si>
  <si>
    <t>ENERO de 2017</t>
  </si>
  <si>
    <t xml:space="preserve">43211507
43212105
</t>
  </si>
  <si>
    <t xml:space="preserve">84131501
</t>
  </si>
  <si>
    <t>ENERO DE 2016</t>
  </si>
  <si>
    <t>3  MESES</t>
  </si>
  <si>
    <t>1  MES</t>
  </si>
  <si>
    <t>MARZO DE 2017</t>
  </si>
  <si>
    <t>Minima Cuantía</t>
  </si>
  <si>
    <t>44122101
44121612
44121804
31201610
44121805
44121701
44122112
44122103
44121708
14111507
14111508
44121716
44121503
44121615
14111504
44101602
41111604
60121702
60121120
44121636
44121708</t>
  </si>
  <si>
    <t>JUNIO DE 2017</t>
  </si>
  <si>
    <t>MAYO DE 2017</t>
  </si>
  <si>
    <t>1 MESES</t>
  </si>
  <si>
    <t>SUBASTA INVERSA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</si>
</sst>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30"/>
      <name val="Arial"/>
      <family val="2"/>
    </font>
    <font>
      <sz val="12"/>
      <color indexed="8"/>
      <name val="Arial"/>
      <family val="2"/>
    </font>
    <font>
      <sz val="10"/>
      <color indexed="8"/>
      <name val="Tahoma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70C0"/>
      <name val="Arial"/>
      <family val="2"/>
    </font>
    <font>
      <sz val="12"/>
      <color theme="1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8" fillId="23" borderId="10" xfId="38" applyBorder="1" applyAlignment="1">
      <alignment horizontal="left" vertical="center" wrapText="1"/>
    </xf>
    <xf numFmtId="0" fontId="28" fillId="23" borderId="12" xfId="38" applyBorder="1" applyAlignment="1">
      <alignment vertical="center" wrapText="1"/>
    </xf>
    <xf numFmtId="0" fontId="28" fillId="23" borderId="13" xfId="38" applyBorder="1" applyAlignment="1">
      <alignment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>
      <alignment horizontal="left" vertical="center" wrapText="1"/>
    </xf>
    <xf numFmtId="17" fontId="2" fillId="33" borderId="14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42" fontId="2" fillId="33" borderId="14" xfId="49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17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wrapText="1"/>
    </xf>
    <xf numFmtId="42" fontId="3" fillId="33" borderId="14" xfId="49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justify" vertical="center"/>
    </xf>
    <xf numFmtId="42" fontId="46" fillId="33" borderId="14" xfId="49" applyNumberFormat="1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vertical="center" wrapText="1"/>
    </xf>
    <xf numFmtId="0" fontId="48" fillId="0" borderId="14" xfId="0" applyFont="1" applyBorder="1" applyAlignment="1">
      <alignment horizontal="justify" vertical="center"/>
    </xf>
    <xf numFmtId="6" fontId="46" fillId="33" borderId="14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 quotePrefix="1">
      <alignment vertical="center" wrapText="1"/>
    </xf>
    <xf numFmtId="0" fontId="49" fillId="0" borderId="0" xfId="45" applyFont="1" applyBorder="1" applyAlignment="1" quotePrefix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5" xfId="0" applyFont="1" applyBorder="1" applyAlignment="1">
      <alignment vertical="center"/>
    </xf>
    <xf numFmtId="0" fontId="49" fillId="0" borderId="15" xfId="45" applyFont="1" applyBorder="1" applyAlignment="1" quotePrefix="1">
      <alignment vertical="center" wrapText="1"/>
    </xf>
    <xf numFmtId="0" fontId="46" fillId="0" borderId="15" xfId="0" applyFont="1" applyBorder="1" applyAlignment="1" quotePrefix="1">
      <alignment horizontal="left" vertical="center" wrapText="1"/>
    </xf>
    <xf numFmtId="0" fontId="46" fillId="0" borderId="16" xfId="0" applyFont="1" applyBorder="1" applyAlignment="1">
      <alignment vertical="center" wrapText="1" shrinkToFit="1"/>
    </xf>
    <xf numFmtId="0" fontId="46" fillId="0" borderId="17" xfId="0" applyFont="1" applyBorder="1" applyAlignment="1">
      <alignment vertical="center" wrapText="1" shrinkToFit="1"/>
    </xf>
    <xf numFmtId="0" fontId="0" fillId="0" borderId="17" xfId="0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4" fontId="0" fillId="0" borderId="22" xfId="0" applyNumberFormat="1" applyBorder="1" applyAlignment="1">
      <alignment horizontal="left" vertical="center" wrapText="1"/>
    </xf>
    <xf numFmtId="164" fontId="0" fillId="0" borderId="22" xfId="0" applyNumberFormat="1" applyBorder="1" applyAlignment="1">
      <alignment vertical="center" wrapText="1"/>
    </xf>
    <xf numFmtId="14" fontId="46" fillId="0" borderId="23" xfId="0" applyNumberFormat="1" applyFont="1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2"/>
  <sheetViews>
    <sheetView tabSelected="1" zoomScale="80" zoomScaleNormal="80" zoomScalePageLayoutView="80" workbookViewId="0" topLeftCell="A7">
      <selection activeCell="D10" sqref="D10"/>
    </sheetView>
  </sheetViews>
  <sheetFormatPr defaultColWidth="10.8515625" defaultRowHeight="15"/>
  <cols>
    <col min="1" max="1" width="4.00390625" style="2" customWidth="1"/>
    <col min="2" max="2" width="25.7109375" style="2" customWidth="1"/>
    <col min="3" max="3" width="90.421875" style="2" customWidth="1"/>
    <col min="4" max="5" width="15.140625" style="2" customWidth="1"/>
    <col min="6" max="6" width="17.421875" style="2" customWidth="1"/>
    <col min="7" max="7" width="10.8515625" style="2" customWidth="1"/>
    <col min="8" max="8" width="21.28125" style="2" customWidth="1"/>
    <col min="9" max="9" width="20.140625" style="2" customWidth="1"/>
    <col min="10" max="10" width="16.140625" style="2" bestFit="1" customWidth="1"/>
    <col min="11" max="11" width="16.7109375" style="2" customWidth="1"/>
    <col min="12" max="12" width="47.140625" style="2" customWidth="1"/>
    <col min="13" max="13" width="14.00390625" style="2" customWidth="1"/>
    <col min="14" max="14" width="42.421875" style="2" customWidth="1"/>
    <col min="15" max="16384" width="10.8515625" style="2" customWidth="1"/>
  </cols>
  <sheetData>
    <row r="2" ht="15">
      <c r="B2" s="1" t="s">
        <v>20</v>
      </c>
    </row>
    <row r="3" ht="15">
      <c r="B3" s="1"/>
    </row>
    <row r="4" ht="15.75" thickBot="1">
      <c r="B4" s="1" t="s">
        <v>0</v>
      </c>
    </row>
    <row r="5" spans="2:9" ht="15">
      <c r="B5" s="3" t="s">
        <v>1</v>
      </c>
      <c r="C5" s="32" t="s">
        <v>154</v>
      </c>
      <c r="D5" s="28"/>
      <c r="F5" s="46" t="s">
        <v>25</v>
      </c>
      <c r="G5" s="47"/>
      <c r="H5" s="47"/>
      <c r="I5" s="48"/>
    </row>
    <row r="6" spans="2:9" ht="15">
      <c r="B6" s="4" t="s">
        <v>2</v>
      </c>
      <c r="C6" s="33" t="s">
        <v>155</v>
      </c>
      <c r="D6" s="29"/>
      <c r="F6" s="49"/>
      <c r="G6" s="50"/>
      <c r="H6" s="50"/>
      <c r="I6" s="51"/>
    </row>
    <row r="7" spans="2:9" ht="15">
      <c r="B7" s="4" t="s">
        <v>3</v>
      </c>
      <c r="C7" s="35">
        <v>7491115</v>
      </c>
      <c r="D7" s="30"/>
      <c r="F7" s="49"/>
      <c r="G7" s="50"/>
      <c r="H7" s="50"/>
      <c r="I7" s="51"/>
    </row>
    <row r="8" spans="2:9" ht="15">
      <c r="B8" s="4" t="s">
        <v>16</v>
      </c>
      <c r="C8" s="34" t="s">
        <v>156</v>
      </c>
      <c r="D8" s="31"/>
      <c r="F8" s="49"/>
      <c r="G8" s="50"/>
      <c r="H8" s="50"/>
      <c r="I8" s="51"/>
    </row>
    <row r="9" spans="2:9" ht="104.25" customHeight="1" thickBot="1">
      <c r="B9" s="4" t="s">
        <v>19</v>
      </c>
      <c r="C9" s="36" t="s">
        <v>157</v>
      </c>
      <c r="D9" s="37"/>
      <c r="F9" s="52"/>
      <c r="G9" s="53"/>
      <c r="H9" s="53"/>
      <c r="I9" s="54"/>
    </row>
    <row r="10" spans="2:9" ht="195.75" thickBot="1">
      <c r="B10" s="4" t="s">
        <v>4</v>
      </c>
      <c r="C10" s="39" t="s">
        <v>158</v>
      </c>
      <c r="F10" s="5"/>
      <c r="G10" s="5"/>
      <c r="H10" s="5"/>
      <c r="I10" s="5"/>
    </row>
    <row r="11" spans="2:9" ht="45">
      <c r="B11" s="4" t="s">
        <v>5</v>
      </c>
      <c r="C11" s="40" t="s">
        <v>159</v>
      </c>
      <c r="F11" s="46" t="s">
        <v>24</v>
      </c>
      <c r="G11" s="47"/>
      <c r="H11" s="47"/>
      <c r="I11" s="48"/>
    </row>
    <row r="12" spans="2:9" ht="21" customHeight="1">
      <c r="B12" s="41" t="s">
        <v>21</v>
      </c>
      <c r="C12" s="43">
        <f>SUM(H19:H72)</f>
        <v>33432483314.37559</v>
      </c>
      <c r="F12" s="49"/>
      <c r="G12" s="50"/>
      <c r="H12" s="50"/>
      <c r="I12" s="51"/>
    </row>
    <row r="13" spans="2:9" ht="30">
      <c r="B13" s="41" t="s">
        <v>22</v>
      </c>
      <c r="C13" s="44">
        <v>206560718</v>
      </c>
      <c r="F13" s="49"/>
      <c r="G13" s="50"/>
      <c r="H13" s="50"/>
      <c r="I13" s="51"/>
    </row>
    <row r="14" spans="2:9" ht="30">
      <c r="B14" s="41" t="s">
        <v>23</v>
      </c>
      <c r="C14" s="44">
        <v>20656071.8</v>
      </c>
      <c r="F14" s="49"/>
      <c r="G14" s="50"/>
      <c r="H14" s="50"/>
      <c r="I14" s="51"/>
    </row>
    <row r="15" spans="2:9" ht="30.75" thickBot="1">
      <c r="B15" s="42" t="s">
        <v>18</v>
      </c>
      <c r="C15" s="45">
        <v>42719</v>
      </c>
      <c r="D15" s="38"/>
      <c r="F15" s="52"/>
      <c r="G15" s="53"/>
      <c r="H15" s="53"/>
      <c r="I15" s="54"/>
    </row>
    <row r="17" ht="15.75" thickBot="1">
      <c r="B17" s="1" t="s">
        <v>15</v>
      </c>
    </row>
    <row r="18" spans="2:12" ht="75" customHeight="1">
      <c r="B18" s="6" t="s">
        <v>26</v>
      </c>
      <c r="C18" s="7" t="s">
        <v>6</v>
      </c>
      <c r="D18" s="7" t="s">
        <v>17</v>
      </c>
      <c r="E18" s="7" t="s">
        <v>7</v>
      </c>
      <c r="F18" s="7" t="s">
        <v>8</v>
      </c>
      <c r="G18" s="7" t="s">
        <v>9</v>
      </c>
      <c r="H18" s="7" t="s">
        <v>10</v>
      </c>
      <c r="I18" s="7" t="s">
        <v>11</v>
      </c>
      <c r="J18" s="7" t="s">
        <v>12</v>
      </c>
      <c r="K18" s="7" t="s">
        <v>13</v>
      </c>
      <c r="L18" s="8" t="s">
        <v>14</v>
      </c>
    </row>
    <row r="19" spans="2:12" ht="90">
      <c r="B19" s="9">
        <v>80101504</v>
      </c>
      <c r="C19" s="10" t="s">
        <v>27</v>
      </c>
      <c r="D19" s="11">
        <v>42809</v>
      </c>
      <c r="E19" s="12" t="s">
        <v>28</v>
      </c>
      <c r="F19" s="13" t="s">
        <v>29</v>
      </c>
      <c r="G19" s="13" t="s">
        <v>30</v>
      </c>
      <c r="H19" s="14">
        <v>21750000</v>
      </c>
      <c r="I19" s="14">
        <v>21750000</v>
      </c>
      <c r="J19" s="15" t="s">
        <v>31</v>
      </c>
      <c r="K19" s="15" t="s">
        <v>42</v>
      </c>
      <c r="L19" s="12" t="s">
        <v>32</v>
      </c>
    </row>
    <row r="20" spans="2:12" ht="60">
      <c r="B20" s="9">
        <v>80111701</v>
      </c>
      <c r="C20" s="10" t="s">
        <v>33</v>
      </c>
      <c r="D20" s="11">
        <v>42887</v>
      </c>
      <c r="E20" s="12" t="s">
        <v>34</v>
      </c>
      <c r="F20" s="13" t="s">
        <v>29</v>
      </c>
      <c r="G20" s="13" t="s">
        <v>35</v>
      </c>
      <c r="H20" s="14">
        <v>34406835.03390069</v>
      </c>
      <c r="I20" s="14">
        <v>34406835.03390069</v>
      </c>
      <c r="J20" s="15" t="s">
        <v>36</v>
      </c>
      <c r="K20" s="15" t="s">
        <v>42</v>
      </c>
      <c r="L20" s="12" t="s">
        <v>37</v>
      </c>
    </row>
    <row r="21" spans="2:12" ht="75">
      <c r="B21" s="9">
        <v>80111701</v>
      </c>
      <c r="C21" s="10" t="s">
        <v>38</v>
      </c>
      <c r="D21" s="11" t="s">
        <v>39</v>
      </c>
      <c r="E21" s="12" t="s">
        <v>40</v>
      </c>
      <c r="F21" s="13" t="s">
        <v>41</v>
      </c>
      <c r="G21" s="13" t="s">
        <v>30</v>
      </c>
      <c r="H21" s="14">
        <v>32778703.600096513</v>
      </c>
      <c r="I21" s="14">
        <v>32778703.600096513</v>
      </c>
      <c r="J21" s="15" t="s">
        <v>36</v>
      </c>
      <c r="K21" s="15" t="s">
        <v>42</v>
      </c>
      <c r="L21" s="12" t="s">
        <v>43</v>
      </c>
    </row>
    <row r="22" spans="2:12" ht="75">
      <c r="B22" s="9">
        <v>80111701</v>
      </c>
      <c r="C22" s="10" t="s">
        <v>44</v>
      </c>
      <c r="D22" s="11" t="s">
        <v>39</v>
      </c>
      <c r="E22" s="12" t="s">
        <v>40</v>
      </c>
      <c r="F22" s="13" t="s">
        <v>41</v>
      </c>
      <c r="G22" s="13" t="s">
        <v>30</v>
      </c>
      <c r="H22" s="14">
        <v>19060010.33537963</v>
      </c>
      <c r="I22" s="14">
        <v>19060010.33537963</v>
      </c>
      <c r="J22" s="15" t="s">
        <v>36</v>
      </c>
      <c r="K22" s="15" t="s">
        <v>42</v>
      </c>
      <c r="L22" s="12" t="s">
        <v>43</v>
      </c>
    </row>
    <row r="23" spans="2:12" ht="75">
      <c r="B23" s="9">
        <v>95122103</v>
      </c>
      <c r="C23" s="10" t="s">
        <v>45</v>
      </c>
      <c r="D23" s="11" t="s">
        <v>39</v>
      </c>
      <c r="E23" s="12" t="s">
        <v>28</v>
      </c>
      <c r="F23" s="13" t="s">
        <v>46</v>
      </c>
      <c r="G23" s="13" t="s">
        <v>30</v>
      </c>
      <c r="H23" s="14">
        <v>27525468.027120553</v>
      </c>
      <c r="I23" s="14">
        <v>27525468.027120553</v>
      </c>
      <c r="J23" s="15" t="s">
        <v>36</v>
      </c>
      <c r="K23" s="15" t="s">
        <v>42</v>
      </c>
      <c r="L23" s="12" t="s">
        <v>43</v>
      </c>
    </row>
    <row r="24" spans="2:12" ht="75">
      <c r="B24" s="9">
        <v>80101504</v>
      </c>
      <c r="C24" s="10" t="s">
        <v>47</v>
      </c>
      <c r="D24" s="11" t="s">
        <v>48</v>
      </c>
      <c r="E24" s="12" t="s">
        <v>49</v>
      </c>
      <c r="F24" s="13" t="s">
        <v>50</v>
      </c>
      <c r="G24" s="13" t="s">
        <v>35</v>
      </c>
      <c r="H24" s="14">
        <v>3941702.072419718</v>
      </c>
      <c r="I24" s="14">
        <v>3941702.072419718</v>
      </c>
      <c r="J24" s="15" t="s">
        <v>36</v>
      </c>
      <c r="K24" s="15" t="s">
        <v>42</v>
      </c>
      <c r="L24" s="12" t="s">
        <v>51</v>
      </c>
    </row>
    <row r="25" spans="2:12" ht="75">
      <c r="B25" s="9">
        <v>80101504</v>
      </c>
      <c r="C25" s="10" t="s">
        <v>52</v>
      </c>
      <c r="D25" s="11" t="s">
        <v>48</v>
      </c>
      <c r="E25" s="12" t="s">
        <v>49</v>
      </c>
      <c r="F25" s="13" t="s">
        <v>50</v>
      </c>
      <c r="G25" s="13" t="s">
        <v>35</v>
      </c>
      <c r="H25" s="14">
        <v>13212224.653017867</v>
      </c>
      <c r="I25" s="14">
        <v>13212224.653017867</v>
      </c>
      <c r="J25" s="15" t="s">
        <v>36</v>
      </c>
      <c r="K25" s="15" t="s">
        <v>42</v>
      </c>
      <c r="L25" s="12" t="s">
        <v>51</v>
      </c>
    </row>
    <row r="26" spans="2:12" ht="60">
      <c r="B26" s="9">
        <v>80111701</v>
      </c>
      <c r="C26" s="10" t="s">
        <v>53</v>
      </c>
      <c r="D26" s="11" t="s">
        <v>160</v>
      </c>
      <c r="E26" s="12" t="s">
        <v>40</v>
      </c>
      <c r="F26" s="13" t="s">
        <v>54</v>
      </c>
      <c r="G26" s="13" t="s">
        <v>30</v>
      </c>
      <c r="H26" s="14">
        <v>15139007</v>
      </c>
      <c r="I26" s="14">
        <v>15139007</v>
      </c>
      <c r="J26" s="15" t="s">
        <v>36</v>
      </c>
      <c r="K26" s="15" t="s">
        <v>42</v>
      </c>
      <c r="L26" s="12" t="s">
        <v>37</v>
      </c>
    </row>
    <row r="27" spans="2:12" ht="75">
      <c r="B27" s="9">
        <v>80111601</v>
      </c>
      <c r="C27" s="10" t="s">
        <v>57</v>
      </c>
      <c r="D27" s="11" t="s">
        <v>163</v>
      </c>
      <c r="E27" s="12" t="s">
        <v>59</v>
      </c>
      <c r="F27" s="13" t="s">
        <v>60</v>
      </c>
      <c r="G27" s="13" t="s">
        <v>30</v>
      </c>
      <c r="H27" s="14">
        <v>13938897.00893385</v>
      </c>
      <c r="I27" s="14">
        <v>13938897.00893385</v>
      </c>
      <c r="J27" s="15" t="s">
        <v>36</v>
      </c>
      <c r="K27" s="15" t="s">
        <v>42</v>
      </c>
      <c r="L27" s="12" t="s">
        <v>37</v>
      </c>
    </row>
    <row r="28" spans="2:12" ht="75">
      <c r="B28" s="9">
        <v>80111601</v>
      </c>
      <c r="C28" s="10" t="s">
        <v>61</v>
      </c>
      <c r="D28" s="11" t="s">
        <v>58</v>
      </c>
      <c r="E28" s="12" t="s">
        <v>59</v>
      </c>
      <c r="F28" s="13" t="s">
        <v>60</v>
      </c>
      <c r="G28" s="13" t="s">
        <v>30</v>
      </c>
      <c r="H28" s="14">
        <v>27877794.0178677</v>
      </c>
      <c r="I28" s="14">
        <v>27877794.0178677</v>
      </c>
      <c r="J28" s="15" t="s">
        <v>36</v>
      </c>
      <c r="K28" s="15" t="s">
        <v>42</v>
      </c>
      <c r="L28" s="12" t="s">
        <v>37</v>
      </c>
    </row>
    <row r="29" spans="2:12" ht="75">
      <c r="B29" s="9">
        <v>80111701</v>
      </c>
      <c r="C29" s="10" t="s">
        <v>62</v>
      </c>
      <c r="D29" s="11" t="s">
        <v>63</v>
      </c>
      <c r="E29" s="12" t="s">
        <v>28</v>
      </c>
      <c r="F29" s="13" t="s">
        <v>29</v>
      </c>
      <c r="G29" s="13" t="s">
        <v>35</v>
      </c>
      <c r="H29" s="14">
        <v>31310219.88084963</v>
      </c>
      <c r="I29" s="14">
        <v>31310219.88084963</v>
      </c>
      <c r="J29" s="15" t="s">
        <v>36</v>
      </c>
      <c r="K29" s="15" t="s">
        <v>42</v>
      </c>
      <c r="L29" s="12" t="s">
        <v>64</v>
      </c>
    </row>
    <row r="30" spans="2:12" ht="75">
      <c r="B30" s="9">
        <v>80111701</v>
      </c>
      <c r="C30" s="10" t="s">
        <v>65</v>
      </c>
      <c r="D30" s="11" t="s">
        <v>63</v>
      </c>
      <c r="E30" s="12" t="s">
        <v>28</v>
      </c>
      <c r="F30" s="13" t="s">
        <v>29</v>
      </c>
      <c r="G30" s="13" t="s">
        <v>35</v>
      </c>
      <c r="H30" s="14">
        <v>22433256.44210325</v>
      </c>
      <c r="I30" s="14">
        <v>22433256.44210325</v>
      </c>
      <c r="J30" s="15" t="s">
        <v>36</v>
      </c>
      <c r="K30" s="15" t="s">
        <v>42</v>
      </c>
      <c r="L30" s="12" t="s">
        <v>64</v>
      </c>
    </row>
    <row r="31" spans="2:12" ht="60">
      <c r="B31" s="9">
        <v>80111701</v>
      </c>
      <c r="C31" s="10" t="s">
        <v>66</v>
      </c>
      <c r="D31" s="11" t="s">
        <v>63</v>
      </c>
      <c r="E31" s="12" t="s">
        <v>67</v>
      </c>
      <c r="F31" s="13" t="s">
        <v>29</v>
      </c>
      <c r="G31" s="13" t="s">
        <v>35</v>
      </c>
      <c r="H31" s="14">
        <v>34406835.03390069</v>
      </c>
      <c r="I31" s="14">
        <v>34406835.03390069</v>
      </c>
      <c r="J31" s="15" t="s">
        <v>36</v>
      </c>
      <c r="K31" s="15" t="s">
        <v>42</v>
      </c>
      <c r="L31" s="12" t="s">
        <v>64</v>
      </c>
    </row>
    <row r="32" spans="2:12" ht="60">
      <c r="B32" s="9" t="s">
        <v>68</v>
      </c>
      <c r="C32" s="10" t="s">
        <v>69</v>
      </c>
      <c r="D32" s="11" t="s">
        <v>166</v>
      </c>
      <c r="E32" s="12" t="s">
        <v>164</v>
      </c>
      <c r="F32" s="13" t="s">
        <v>88</v>
      </c>
      <c r="G32" s="13" t="s">
        <v>70</v>
      </c>
      <c r="H32" s="14">
        <v>5201150</v>
      </c>
      <c r="I32" s="14">
        <v>5201150</v>
      </c>
      <c r="J32" s="15" t="s">
        <v>36</v>
      </c>
      <c r="K32" s="15" t="s">
        <v>42</v>
      </c>
      <c r="L32" s="12" t="s">
        <v>37</v>
      </c>
    </row>
    <row r="33" spans="2:12" ht="60">
      <c r="B33" s="9">
        <v>25101503</v>
      </c>
      <c r="C33" s="10" t="s">
        <v>71</v>
      </c>
      <c r="D33" s="11" t="s">
        <v>166</v>
      </c>
      <c r="E33" s="12" t="s">
        <v>87</v>
      </c>
      <c r="F33" s="13" t="s">
        <v>72</v>
      </c>
      <c r="G33" s="13" t="s">
        <v>70</v>
      </c>
      <c r="H33" s="14">
        <v>120000000</v>
      </c>
      <c r="I33" s="14">
        <v>120000000</v>
      </c>
      <c r="J33" s="15" t="s">
        <v>36</v>
      </c>
      <c r="K33" s="15" t="s">
        <v>42</v>
      </c>
      <c r="L33" s="12" t="s">
        <v>37</v>
      </c>
    </row>
    <row r="34" spans="2:12" ht="60">
      <c r="B34" s="9">
        <v>48101505</v>
      </c>
      <c r="C34" s="10" t="s">
        <v>73</v>
      </c>
      <c r="D34" s="11" t="s">
        <v>48</v>
      </c>
      <c r="E34" s="12" t="s">
        <v>165</v>
      </c>
      <c r="F34" s="13" t="s">
        <v>74</v>
      </c>
      <c r="G34" s="13" t="s">
        <v>70</v>
      </c>
      <c r="H34" s="14">
        <v>522225</v>
      </c>
      <c r="I34" s="14">
        <v>522225</v>
      </c>
      <c r="J34" s="15" t="s">
        <v>36</v>
      </c>
      <c r="K34" s="15" t="s">
        <v>42</v>
      </c>
      <c r="L34" s="12" t="s">
        <v>37</v>
      </c>
    </row>
    <row r="35" spans="2:12" ht="60">
      <c r="B35" s="12"/>
      <c r="C35" s="10" t="s">
        <v>75</v>
      </c>
      <c r="D35" s="11" t="s">
        <v>166</v>
      </c>
      <c r="E35" s="12" t="s">
        <v>102</v>
      </c>
      <c r="F35" s="12" t="s">
        <v>167</v>
      </c>
      <c r="G35" s="12" t="s">
        <v>70</v>
      </c>
      <c r="H35" s="14">
        <v>2000000</v>
      </c>
      <c r="I35" s="14">
        <v>2000000</v>
      </c>
      <c r="J35" s="15" t="s">
        <v>36</v>
      </c>
      <c r="K35" s="15" t="s">
        <v>42</v>
      </c>
      <c r="L35" s="12" t="s">
        <v>37</v>
      </c>
    </row>
    <row r="36" spans="2:12" ht="30">
      <c r="B36" s="12" t="s">
        <v>76</v>
      </c>
      <c r="C36" s="10" t="s">
        <v>77</v>
      </c>
      <c r="D36" s="11" t="s">
        <v>63</v>
      </c>
      <c r="E36" s="12" t="s">
        <v>28</v>
      </c>
      <c r="F36" s="12" t="s">
        <v>78</v>
      </c>
      <c r="G36" s="12" t="s">
        <v>70</v>
      </c>
      <c r="H36" s="14">
        <v>2877204</v>
      </c>
      <c r="I36" s="14">
        <v>2877204</v>
      </c>
      <c r="J36" s="15" t="s">
        <v>36</v>
      </c>
      <c r="K36" s="15" t="s">
        <v>42</v>
      </c>
      <c r="L36" s="12" t="s">
        <v>79</v>
      </c>
    </row>
    <row r="37" spans="2:12" ht="315">
      <c r="B37" s="12" t="s">
        <v>168</v>
      </c>
      <c r="C37" s="10" t="s">
        <v>80</v>
      </c>
      <c r="D37" s="11" t="s">
        <v>81</v>
      </c>
      <c r="E37" s="12" t="s">
        <v>82</v>
      </c>
      <c r="F37" s="12" t="s">
        <v>83</v>
      </c>
      <c r="G37" s="12" t="s">
        <v>84</v>
      </c>
      <c r="H37" s="14">
        <v>11000000</v>
      </c>
      <c r="I37" s="14">
        <v>11000000</v>
      </c>
      <c r="J37" s="15" t="s">
        <v>36</v>
      </c>
      <c r="K37" s="15" t="s">
        <v>42</v>
      </c>
      <c r="L37" s="12" t="s">
        <v>37</v>
      </c>
    </row>
    <row r="38" spans="2:12" ht="285">
      <c r="B38" s="12" t="s">
        <v>85</v>
      </c>
      <c r="C38" s="10" t="s">
        <v>86</v>
      </c>
      <c r="D38" s="11" t="s">
        <v>81</v>
      </c>
      <c r="E38" s="12" t="s">
        <v>87</v>
      </c>
      <c r="F38" s="12" t="s">
        <v>88</v>
      </c>
      <c r="G38" s="12" t="s">
        <v>35</v>
      </c>
      <c r="H38" s="14">
        <v>19000000</v>
      </c>
      <c r="I38" s="14">
        <v>19000000</v>
      </c>
      <c r="J38" s="15" t="s">
        <v>36</v>
      </c>
      <c r="K38" s="15" t="s">
        <v>42</v>
      </c>
      <c r="L38" s="12" t="s">
        <v>37</v>
      </c>
    </row>
    <row r="39" spans="2:12" ht="30">
      <c r="B39" s="12">
        <v>80111701</v>
      </c>
      <c r="C39" s="10" t="s">
        <v>89</v>
      </c>
      <c r="D39" s="11" t="s">
        <v>90</v>
      </c>
      <c r="E39" s="12">
        <v>6</v>
      </c>
      <c r="F39" s="12" t="s">
        <v>88</v>
      </c>
      <c r="G39" s="12" t="s">
        <v>30</v>
      </c>
      <c r="H39" s="14">
        <v>7000000</v>
      </c>
      <c r="I39" s="14">
        <v>7000000</v>
      </c>
      <c r="J39" s="15" t="s">
        <v>55</v>
      </c>
      <c r="K39" s="15" t="s">
        <v>42</v>
      </c>
      <c r="L39" s="12" t="s">
        <v>56</v>
      </c>
    </row>
    <row r="40" spans="2:12" ht="30">
      <c r="B40" s="12">
        <v>80111701</v>
      </c>
      <c r="C40" s="10" t="s">
        <v>91</v>
      </c>
      <c r="D40" s="11" t="s">
        <v>92</v>
      </c>
      <c r="E40" s="12">
        <v>9</v>
      </c>
      <c r="F40" s="12" t="s">
        <v>54</v>
      </c>
      <c r="G40" s="12" t="s">
        <v>30</v>
      </c>
      <c r="H40" s="14">
        <v>7500000</v>
      </c>
      <c r="I40" s="14">
        <v>7500000</v>
      </c>
      <c r="J40" s="15" t="s">
        <v>55</v>
      </c>
      <c r="K40" s="15" t="s">
        <v>42</v>
      </c>
      <c r="L40" s="12" t="s">
        <v>56</v>
      </c>
    </row>
    <row r="41" spans="2:12" ht="30">
      <c r="B41" s="12">
        <v>80111701</v>
      </c>
      <c r="C41" s="10" t="s">
        <v>93</v>
      </c>
      <c r="D41" s="11" t="s">
        <v>92</v>
      </c>
      <c r="E41" s="12">
        <v>9</v>
      </c>
      <c r="F41" s="12" t="s">
        <v>54</v>
      </c>
      <c r="G41" s="12" t="s">
        <v>30</v>
      </c>
      <c r="H41" s="14">
        <v>34430000</v>
      </c>
      <c r="I41" s="14">
        <v>34430000</v>
      </c>
      <c r="J41" s="15" t="s">
        <v>55</v>
      </c>
      <c r="K41" s="15" t="s">
        <v>42</v>
      </c>
      <c r="L41" s="12" t="s">
        <v>56</v>
      </c>
    </row>
    <row r="42" spans="2:12" ht="30">
      <c r="B42" s="12">
        <v>80111701</v>
      </c>
      <c r="C42" s="10" t="s">
        <v>94</v>
      </c>
      <c r="D42" s="11" t="s">
        <v>95</v>
      </c>
      <c r="E42" s="12">
        <v>7</v>
      </c>
      <c r="F42" s="13" t="s">
        <v>54</v>
      </c>
      <c r="G42" s="13" t="s">
        <v>30</v>
      </c>
      <c r="H42" s="14">
        <v>10000000</v>
      </c>
      <c r="I42" s="14">
        <v>10000000</v>
      </c>
      <c r="J42" s="15" t="s">
        <v>55</v>
      </c>
      <c r="K42" s="15" t="s">
        <v>42</v>
      </c>
      <c r="L42" s="12" t="s">
        <v>56</v>
      </c>
    </row>
    <row r="43" spans="2:12" ht="60">
      <c r="B43" s="12">
        <v>93151502</v>
      </c>
      <c r="C43" s="10" t="s">
        <v>96</v>
      </c>
      <c r="D43" s="11" t="s">
        <v>97</v>
      </c>
      <c r="E43" s="12" t="s">
        <v>98</v>
      </c>
      <c r="F43" s="13" t="s">
        <v>50</v>
      </c>
      <c r="G43" s="13" t="s">
        <v>84</v>
      </c>
      <c r="H43" s="14">
        <v>7000000</v>
      </c>
      <c r="I43" s="14">
        <v>7000000</v>
      </c>
      <c r="J43" s="15" t="s">
        <v>36</v>
      </c>
      <c r="K43" s="15" t="s">
        <v>42</v>
      </c>
      <c r="L43" s="12" t="s">
        <v>99</v>
      </c>
    </row>
    <row r="44" spans="2:12" ht="90">
      <c r="B44" s="12">
        <v>81112501</v>
      </c>
      <c r="C44" s="10" t="s">
        <v>100</v>
      </c>
      <c r="D44" s="11" t="s">
        <v>101</v>
      </c>
      <c r="E44" s="12" t="s">
        <v>102</v>
      </c>
      <c r="F44" s="13" t="s">
        <v>103</v>
      </c>
      <c r="G44" s="13" t="s">
        <v>84</v>
      </c>
      <c r="H44" s="14">
        <v>8000000</v>
      </c>
      <c r="I44" s="14">
        <v>8000000</v>
      </c>
      <c r="J44" s="15" t="s">
        <v>36</v>
      </c>
      <c r="K44" s="15" t="s">
        <v>42</v>
      </c>
      <c r="L44" s="12" t="s">
        <v>37</v>
      </c>
    </row>
    <row r="45" spans="2:12" ht="75">
      <c r="B45" s="12" t="s">
        <v>104</v>
      </c>
      <c r="C45" s="10" t="s">
        <v>105</v>
      </c>
      <c r="D45" s="11" t="s">
        <v>106</v>
      </c>
      <c r="E45" s="12" t="s">
        <v>98</v>
      </c>
      <c r="F45" s="13" t="s">
        <v>103</v>
      </c>
      <c r="G45" s="13" t="s">
        <v>84</v>
      </c>
      <c r="H45" s="14">
        <v>17600000</v>
      </c>
      <c r="I45" s="14">
        <v>17600000</v>
      </c>
      <c r="J45" s="15" t="s">
        <v>36</v>
      </c>
      <c r="K45" s="15" t="s">
        <v>42</v>
      </c>
      <c r="L45" s="12" t="s">
        <v>37</v>
      </c>
    </row>
    <row r="46" spans="2:12" ht="60">
      <c r="B46" s="12" t="s">
        <v>161</v>
      </c>
      <c r="C46" s="10" t="s">
        <v>107</v>
      </c>
      <c r="D46" s="11">
        <v>42856</v>
      </c>
      <c r="E46" s="12" t="s">
        <v>108</v>
      </c>
      <c r="F46" s="13" t="s">
        <v>172</v>
      </c>
      <c r="G46" s="13" t="s">
        <v>84</v>
      </c>
      <c r="H46" s="14">
        <v>60000000</v>
      </c>
      <c r="I46" s="14">
        <v>60000000</v>
      </c>
      <c r="J46" s="15" t="s">
        <v>36</v>
      </c>
      <c r="K46" s="15" t="s">
        <v>42</v>
      </c>
      <c r="L46" s="12" t="s">
        <v>37</v>
      </c>
    </row>
    <row r="47" spans="2:12" ht="60">
      <c r="B47" s="12">
        <v>43211711</v>
      </c>
      <c r="C47" s="10" t="s">
        <v>109</v>
      </c>
      <c r="D47" s="11">
        <v>42856</v>
      </c>
      <c r="E47" s="12" t="s">
        <v>110</v>
      </c>
      <c r="F47" s="13" t="s">
        <v>172</v>
      </c>
      <c r="G47" s="13" t="s">
        <v>84</v>
      </c>
      <c r="H47" s="14">
        <v>20000000</v>
      </c>
      <c r="I47" s="14">
        <v>20000000</v>
      </c>
      <c r="J47" s="15" t="s">
        <v>36</v>
      </c>
      <c r="K47" s="15" t="s">
        <v>42</v>
      </c>
      <c r="L47" s="12" t="s">
        <v>37</v>
      </c>
    </row>
    <row r="48" spans="2:12" ht="60">
      <c r="B48" s="12">
        <v>43222602</v>
      </c>
      <c r="C48" s="10" t="s">
        <v>111</v>
      </c>
      <c r="D48" s="11" t="s">
        <v>112</v>
      </c>
      <c r="E48" s="12" t="s">
        <v>110</v>
      </c>
      <c r="F48" s="13" t="s">
        <v>172</v>
      </c>
      <c r="G48" s="13" t="s">
        <v>84</v>
      </c>
      <c r="H48" s="14">
        <v>109900000</v>
      </c>
      <c r="I48" s="14">
        <v>109900000</v>
      </c>
      <c r="J48" s="15" t="s">
        <v>36</v>
      </c>
      <c r="K48" s="15" t="s">
        <v>42</v>
      </c>
      <c r="L48" s="12" t="s">
        <v>37</v>
      </c>
    </row>
    <row r="49" spans="2:12" ht="75">
      <c r="B49" s="12">
        <v>80131801</v>
      </c>
      <c r="C49" s="10" t="s">
        <v>113</v>
      </c>
      <c r="D49" s="11" t="s">
        <v>39</v>
      </c>
      <c r="E49" s="12" t="s">
        <v>28</v>
      </c>
      <c r="F49" s="13" t="s">
        <v>46</v>
      </c>
      <c r="G49" s="13" t="s">
        <v>30</v>
      </c>
      <c r="H49" s="14">
        <v>248940000</v>
      </c>
      <c r="I49" s="14">
        <v>248940000</v>
      </c>
      <c r="J49" s="15" t="s">
        <v>36</v>
      </c>
      <c r="K49" s="15" t="s">
        <v>42</v>
      </c>
      <c r="L49" s="12" t="s">
        <v>43</v>
      </c>
    </row>
    <row r="50" spans="2:12" ht="30">
      <c r="B50" s="12">
        <v>80000000</v>
      </c>
      <c r="C50" s="10" t="s">
        <v>114</v>
      </c>
      <c r="D50" s="11" t="s">
        <v>63</v>
      </c>
      <c r="E50" s="12" t="s">
        <v>28</v>
      </c>
      <c r="F50" s="13" t="s">
        <v>115</v>
      </c>
      <c r="G50" s="13" t="s">
        <v>70</v>
      </c>
      <c r="H50" s="14">
        <v>2390000</v>
      </c>
      <c r="I50" s="14">
        <v>2390000</v>
      </c>
      <c r="J50" s="15" t="s">
        <v>36</v>
      </c>
      <c r="K50" s="15" t="s">
        <v>42</v>
      </c>
      <c r="L50" s="12" t="s">
        <v>79</v>
      </c>
    </row>
    <row r="51" spans="2:12" ht="30">
      <c r="B51" s="12">
        <v>80161801</v>
      </c>
      <c r="C51" s="10" t="s">
        <v>116</v>
      </c>
      <c r="D51" s="11" t="s">
        <v>146</v>
      </c>
      <c r="E51" s="12" t="s">
        <v>40</v>
      </c>
      <c r="F51" s="13" t="s">
        <v>117</v>
      </c>
      <c r="G51" s="13" t="s">
        <v>70</v>
      </c>
      <c r="H51" s="14">
        <v>2110000</v>
      </c>
      <c r="I51" s="14">
        <v>2110000</v>
      </c>
      <c r="J51" s="15" t="s">
        <v>36</v>
      </c>
      <c r="K51" s="15" t="s">
        <v>42</v>
      </c>
      <c r="L51" s="12" t="s">
        <v>118</v>
      </c>
    </row>
    <row r="52" spans="2:12" ht="30">
      <c r="B52" s="12">
        <v>55000000</v>
      </c>
      <c r="C52" s="10" t="s">
        <v>119</v>
      </c>
      <c r="D52" s="11" t="s">
        <v>63</v>
      </c>
      <c r="E52" s="12" t="s">
        <v>28</v>
      </c>
      <c r="F52" s="13" t="s">
        <v>78</v>
      </c>
      <c r="G52" s="13" t="s">
        <v>70</v>
      </c>
      <c r="H52" s="14">
        <v>4075000.14285714</v>
      </c>
      <c r="I52" s="14">
        <v>4075000.14285714</v>
      </c>
      <c r="J52" s="15" t="s">
        <v>36</v>
      </c>
      <c r="K52" s="15" t="s">
        <v>42</v>
      </c>
      <c r="L52" s="12" t="s">
        <v>120</v>
      </c>
    </row>
    <row r="53" spans="2:12" ht="30">
      <c r="B53" s="12">
        <v>55000000</v>
      </c>
      <c r="C53" s="10" t="s">
        <v>121</v>
      </c>
      <c r="D53" s="11" t="s">
        <v>169</v>
      </c>
      <c r="E53" s="12" t="s">
        <v>34</v>
      </c>
      <c r="F53" s="13" t="s">
        <v>122</v>
      </c>
      <c r="G53" s="13" t="s">
        <v>70</v>
      </c>
      <c r="H53" s="14">
        <v>650000</v>
      </c>
      <c r="I53" s="14">
        <v>650000</v>
      </c>
      <c r="J53" s="15" t="s">
        <v>36</v>
      </c>
      <c r="K53" s="15" t="s">
        <v>42</v>
      </c>
      <c r="L53" s="12" t="s">
        <v>123</v>
      </c>
    </row>
    <row r="54" spans="2:12" ht="45">
      <c r="B54" s="12">
        <v>15101506</v>
      </c>
      <c r="C54" s="10" t="s">
        <v>124</v>
      </c>
      <c r="D54" s="11" t="s">
        <v>63</v>
      </c>
      <c r="E54" s="12" t="s">
        <v>28</v>
      </c>
      <c r="F54" s="13" t="s">
        <v>72</v>
      </c>
      <c r="G54" s="13" t="s">
        <v>70</v>
      </c>
      <c r="H54" s="14">
        <v>34254999</v>
      </c>
      <c r="I54" s="14">
        <v>34254999</v>
      </c>
      <c r="J54" s="15" t="s">
        <v>31</v>
      </c>
      <c r="K54" s="15" t="s">
        <v>42</v>
      </c>
      <c r="L54" s="12" t="s">
        <v>125</v>
      </c>
    </row>
    <row r="55" spans="2:12" ht="30">
      <c r="B55" s="12">
        <v>15101506</v>
      </c>
      <c r="C55" s="10" t="s">
        <v>126</v>
      </c>
      <c r="D55" s="11" t="s">
        <v>63</v>
      </c>
      <c r="E55" s="12" t="s">
        <v>28</v>
      </c>
      <c r="F55" s="13" t="s">
        <v>78</v>
      </c>
      <c r="G55" s="13" t="s">
        <v>70</v>
      </c>
      <c r="H55" s="14">
        <v>745001</v>
      </c>
      <c r="I55" s="14">
        <v>745001</v>
      </c>
      <c r="J55" s="15" t="s">
        <v>31</v>
      </c>
      <c r="K55" s="15" t="s">
        <v>42</v>
      </c>
      <c r="L55" s="12" t="s">
        <v>79</v>
      </c>
    </row>
    <row r="56" spans="2:12" ht="30">
      <c r="B56" s="12" t="s">
        <v>162</v>
      </c>
      <c r="C56" s="10" t="s">
        <v>127</v>
      </c>
      <c r="D56" s="11" t="s">
        <v>146</v>
      </c>
      <c r="E56" s="12" t="s">
        <v>28</v>
      </c>
      <c r="F56" s="13" t="s">
        <v>128</v>
      </c>
      <c r="G56" s="13" t="s">
        <v>70</v>
      </c>
      <c r="H56" s="14">
        <v>309311735.88</v>
      </c>
      <c r="I56" s="14">
        <v>309311735.88</v>
      </c>
      <c r="J56" s="15" t="s">
        <v>31</v>
      </c>
      <c r="K56" s="15" t="s">
        <v>42</v>
      </c>
      <c r="L56" s="12" t="s">
        <v>125</v>
      </c>
    </row>
    <row r="57" spans="2:12" ht="30">
      <c r="B57" s="12">
        <v>78000000</v>
      </c>
      <c r="C57" s="10" t="s">
        <v>129</v>
      </c>
      <c r="D57" s="11" t="s">
        <v>63</v>
      </c>
      <c r="E57" s="12" t="s">
        <v>28</v>
      </c>
      <c r="F57" s="13" t="s">
        <v>130</v>
      </c>
      <c r="G57" s="13" t="s">
        <v>70</v>
      </c>
      <c r="H57" s="14">
        <v>12281646.857142858</v>
      </c>
      <c r="I57" s="14">
        <v>12281646.857142858</v>
      </c>
      <c r="J57" s="15" t="s">
        <v>36</v>
      </c>
      <c r="K57" s="15" t="s">
        <v>42</v>
      </c>
      <c r="L57" s="12" t="s">
        <v>79</v>
      </c>
    </row>
    <row r="58" spans="2:12" ht="30">
      <c r="B58" s="12">
        <v>78131804</v>
      </c>
      <c r="C58" s="10" t="s">
        <v>131</v>
      </c>
      <c r="D58" s="11" t="s">
        <v>146</v>
      </c>
      <c r="E58" s="12" t="s">
        <v>28</v>
      </c>
      <c r="F58" s="13" t="s">
        <v>132</v>
      </c>
      <c r="G58" s="13" t="s">
        <v>70</v>
      </c>
      <c r="H58" s="14">
        <v>461022362.155</v>
      </c>
      <c r="I58" s="14">
        <v>461022362.155</v>
      </c>
      <c r="J58" s="15" t="s">
        <v>36</v>
      </c>
      <c r="K58" s="15" t="s">
        <v>42</v>
      </c>
      <c r="L58" s="12" t="s">
        <v>133</v>
      </c>
    </row>
    <row r="59" spans="2:12" ht="30">
      <c r="B59" s="12">
        <v>78131804</v>
      </c>
      <c r="C59" s="10" t="s">
        <v>134</v>
      </c>
      <c r="D59" s="11" t="s">
        <v>146</v>
      </c>
      <c r="E59" s="12" t="s">
        <v>87</v>
      </c>
      <c r="F59" s="13" t="s">
        <v>132</v>
      </c>
      <c r="G59" s="13" t="s">
        <v>70</v>
      </c>
      <c r="H59" s="14">
        <v>54539280</v>
      </c>
      <c r="I59" s="14">
        <v>54539280</v>
      </c>
      <c r="J59" s="15" t="s">
        <v>36</v>
      </c>
      <c r="K59" s="15" t="s">
        <v>42</v>
      </c>
      <c r="L59" s="12" t="s">
        <v>133</v>
      </c>
    </row>
    <row r="60" spans="2:12" ht="30">
      <c r="B60" s="12">
        <v>56101702</v>
      </c>
      <c r="C60" s="10" t="s">
        <v>135</v>
      </c>
      <c r="D60" s="11" t="s">
        <v>170</v>
      </c>
      <c r="E60" s="12" t="s">
        <v>87</v>
      </c>
      <c r="F60" s="13" t="s">
        <v>136</v>
      </c>
      <c r="G60" s="13" t="s">
        <v>70</v>
      </c>
      <c r="H60" s="14">
        <v>164754.075</v>
      </c>
      <c r="I60" s="14">
        <v>164754.075</v>
      </c>
      <c r="J60" s="15" t="s">
        <v>36</v>
      </c>
      <c r="K60" s="15" t="s">
        <v>42</v>
      </c>
      <c r="L60" s="12" t="s">
        <v>133</v>
      </c>
    </row>
    <row r="61" spans="2:12" ht="45">
      <c r="B61" s="12">
        <v>44122000</v>
      </c>
      <c r="C61" s="10" t="s">
        <v>137</v>
      </c>
      <c r="D61" s="11" t="s">
        <v>146</v>
      </c>
      <c r="E61" s="12" t="s">
        <v>171</v>
      </c>
      <c r="F61" s="13" t="s">
        <v>138</v>
      </c>
      <c r="G61" s="13" t="s">
        <v>70</v>
      </c>
      <c r="H61" s="14">
        <v>125503192</v>
      </c>
      <c r="I61" s="14">
        <v>125503192</v>
      </c>
      <c r="J61" s="15" t="s">
        <v>36</v>
      </c>
      <c r="K61" s="15" t="s">
        <v>42</v>
      </c>
      <c r="L61" s="12" t="s">
        <v>139</v>
      </c>
    </row>
    <row r="62" spans="2:12" ht="45">
      <c r="B62" s="12">
        <v>44111515</v>
      </c>
      <c r="C62" s="10" t="s">
        <v>140</v>
      </c>
      <c r="D62" s="11" t="s">
        <v>146</v>
      </c>
      <c r="E62" s="12" t="s">
        <v>28</v>
      </c>
      <c r="F62" s="13" t="s">
        <v>138</v>
      </c>
      <c r="G62" s="13" t="s">
        <v>70</v>
      </c>
      <c r="H62" s="14">
        <v>85701788.16</v>
      </c>
      <c r="I62" s="14">
        <v>85701788.16</v>
      </c>
      <c r="J62" s="15" t="s">
        <v>36</v>
      </c>
      <c r="K62" s="15" t="s">
        <v>42</v>
      </c>
      <c r="L62" s="12" t="s">
        <v>139</v>
      </c>
    </row>
    <row r="63" spans="2:12" ht="30">
      <c r="B63" s="12">
        <v>43230000</v>
      </c>
      <c r="C63" s="10" t="s">
        <v>141</v>
      </c>
      <c r="D63" s="11" t="s">
        <v>169</v>
      </c>
      <c r="E63" s="12" t="s">
        <v>49</v>
      </c>
      <c r="F63" s="13" t="s">
        <v>142</v>
      </c>
      <c r="G63" s="13" t="s">
        <v>70</v>
      </c>
      <c r="H63" s="14">
        <v>73068623</v>
      </c>
      <c r="I63" s="14">
        <v>73068623</v>
      </c>
      <c r="J63" s="15" t="s">
        <v>36</v>
      </c>
      <c r="K63" s="15" t="s">
        <v>42</v>
      </c>
      <c r="L63" s="12" t="s">
        <v>133</v>
      </c>
    </row>
    <row r="64" spans="2:12" ht="75">
      <c r="B64" s="12">
        <v>80131801</v>
      </c>
      <c r="C64" s="10" t="s">
        <v>143</v>
      </c>
      <c r="D64" s="11" t="s">
        <v>63</v>
      </c>
      <c r="E64" s="12" t="s">
        <v>28</v>
      </c>
      <c r="F64" s="13" t="s">
        <v>46</v>
      </c>
      <c r="G64" s="13" t="s">
        <v>30</v>
      </c>
      <c r="H64" s="14">
        <v>600000000</v>
      </c>
      <c r="I64" s="14">
        <v>600000000</v>
      </c>
      <c r="J64" s="15" t="s">
        <v>36</v>
      </c>
      <c r="K64" s="15" t="s">
        <v>42</v>
      </c>
      <c r="L64" s="12" t="s">
        <v>43</v>
      </c>
    </row>
    <row r="65" spans="2:12" ht="75">
      <c r="B65" s="12">
        <v>80131802</v>
      </c>
      <c r="C65" s="10" t="s">
        <v>144</v>
      </c>
      <c r="D65" s="11" t="s">
        <v>63</v>
      </c>
      <c r="E65" s="12" t="s">
        <v>28</v>
      </c>
      <c r="F65" s="13" t="s">
        <v>46</v>
      </c>
      <c r="G65" s="13" t="s">
        <v>30</v>
      </c>
      <c r="H65" s="14">
        <v>130000000</v>
      </c>
      <c r="I65" s="14">
        <v>130000000</v>
      </c>
      <c r="J65" s="15" t="s">
        <v>36</v>
      </c>
      <c r="K65" s="15" t="s">
        <v>42</v>
      </c>
      <c r="L65" s="12" t="s">
        <v>43</v>
      </c>
    </row>
    <row r="66" spans="2:12" ht="38.25">
      <c r="B66" s="16">
        <v>80111701</v>
      </c>
      <c r="C66" s="17" t="s">
        <v>145</v>
      </c>
      <c r="D66" s="18" t="s">
        <v>146</v>
      </c>
      <c r="E66" s="19" t="s">
        <v>40</v>
      </c>
      <c r="F66" s="20" t="s">
        <v>50</v>
      </c>
      <c r="G66" s="17" t="s">
        <v>35</v>
      </c>
      <c r="H66" s="21">
        <v>37637800</v>
      </c>
      <c r="I66" s="21">
        <v>37637800</v>
      </c>
      <c r="J66" s="22" t="s">
        <v>36</v>
      </c>
      <c r="K66" s="15" t="s">
        <v>42</v>
      </c>
      <c r="L66" s="17" t="s">
        <v>147</v>
      </c>
    </row>
    <row r="67" spans="2:12" ht="38.25">
      <c r="B67" s="16">
        <v>80111701</v>
      </c>
      <c r="C67" s="17" t="s">
        <v>148</v>
      </c>
      <c r="D67" s="18" t="s">
        <v>146</v>
      </c>
      <c r="E67" s="19" t="s">
        <v>40</v>
      </c>
      <c r="F67" s="20" t="s">
        <v>50</v>
      </c>
      <c r="G67" s="17" t="s">
        <v>35</v>
      </c>
      <c r="H67" s="21">
        <v>37637800</v>
      </c>
      <c r="I67" s="21">
        <v>37637800</v>
      </c>
      <c r="J67" s="22" t="s">
        <v>36</v>
      </c>
      <c r="K67" s="15" t="s">
        <v>42</v>
      </c>
      <c r="L67" s="17" t="s">
        <v>147</v>
      </c>
    </row>
    <row r="68" spans="2:12" ht="38.25">
      <c r="B68" s="16">
        <v>80111701</v>
      </c>
      <c r="C68" s="17" t="s">
        <v>149</v>
      </c>
      <c r="D68" s="18" t="s">
        <v>146</v>
      </c>
      <c r="E68" s="19" t="s">
        <v>40</v>
      </c>
      <c r="F68" s="20" t="s">
        <v>50</v>
      </c>
      <c r="G68" s="17" t="s">
        <v>35</v>
      </c>
      <c r="H68" s="21">
        <v>37637800</v>
      </c>
      <c r="I68" s="21">
        <v>37637800</v>
      </c>
      <c r="J68" s="22" t="s">
        <v>36</v>
      </c>
      <c r="K68" s="15" t="s">
        <v>42</v>
      </c>
      <c r="L68" s="17" t="s">
        <v>147</v>
      </c>
    </row>
    <row r="69" spans="2:12" ht="89.25">
      <c r="B69" s="13">
        <v>85101603</v>
      </c>
      <c r="C69" s="23" t="s">
        <v>150</v>
      </c>
      <c r="D69" s="13" t="s">
        <v>63</v>
      </c>
      <c r="E69" s="13" t="s">
        <v>28</v>
      </c>
      <c r="F69" s="20" t="s">
        <v>50</v>
      </c>
      <c r="G69" s="17" t="s">
        <v>35</v>
      </c>
      <c r="H69" s="24">
        <v>4300000000</v>
      </c>
      <c r="I69" s="24">
        <v>4300000000</v>
      </c>
      <c r="J69" s="22" t="s">
        <v>36</v>
      </c>
      <c r="K69" s="15" t="s">
        <v>42</v>
      </c>
      <c r="L69" s="17" t="s">
        <v>147</v>
      </c>
    </row>
    <row r="70" spans="2:12" ht="89.25">
      <c r="B70" s="13">
        <v>85101603</v>
      </c>
      <c r="C70" s="23" t="s">
        <v>151</v>
      </c>
      <c r="D70" s="13" t="s">
        <v>63</v>
      </c>
      <c r="E70" s="13" t="s">
        <v>28</v>
      </c>
      <c r="F70" s="20" t="s">
        <v>50</v>
      </c>
      <c r="G70" s="17" t="s">
        <v>35</v>
      </c>
      <c r="H70" s="24">
        <v>3400000000</v>
      </c>
      <c r="I70" s="24">
        <v>3400000000</v>
      </c>
      <c r="J70" s="22" t="s">
        <v>36</v>
      </c>
      <c r="K70" s="15" t="s">
        <v>42</v>
      </c>
      <c r="L70" s="17" t="s">
        <v>147</v>
      </c>
    </row>
    <row r="71" spans="2:12" ht="51">
      <c r="B71" s="13">
        <v>85101603</v>
      </c>
      <c r="C71" s="25" t="s">
        <v>152</v>
      </c>
      <c r="D71" s="13" t="s">
        <v>146</v>
      </c>
      <c r="E71" s="13" t="s">
        <v>28</v>
      </c>
      <c r="F71" s="20" t="s">
        <v>50</v>
      </c>
      <c r="G71" s="17" t="s">
        <v>35</v>
      </c>
      <c r="H71" s="24">
        <v>9400000000</v>
      </c>
      <c r="I71" s="24">
        <v>9400000000</v>
      </c>
      <c r="J71" s="22" t="s">
        <v>36</v>
      </c>
      <c r="K71" s="15" t="s">
        <v>42</v>
      </c>
      <c r="L71" s="17" t="s">
        <v>147</v>
      </c>
    </row>
    <row r="72" spans="2:12" ht="89.25">
      <c r="B72" s="13">
        <v>85101603</v>
      </c>
      <c r="C72" s="26" t="s">
        <v>153</v>
      </c>
      <c r="D72" s="13" t="s">
        <v>146</v>
      </c>
      <c r="E72" s="13" t="s">
        <v>28</v>
      </c>
      <c r="F72" s="20" t="s">
        <v>50</v>
      </c>
      <c r="G72" s="17" t="s">
        <v>35</v>
      </c>
      <c r="H72" s="27">
        <v>13335000000</v>
      </c>
      <c r="I72" s="27">
        <v>13335000000</v>
      </c>
      <c r="J72" s="22" t="s">
        <v>36</v>
      </c>
      <c r="K72" s="15" t="s">
        <v>42</v>
      </c>
      <c r="L72" s="17" t="s">
        <v>147</v>
      </c>
    </row>
  </sheetData>
  <sheetProtection/>
  <mergeCells count="2">
    <mergeCell ref="F5:I9"/>
    <mergeCell ref="F11:I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Maria Ines Boton Macana</cp:lastModifiedBy>
  <dcterms:created xsi:type="dcterms:W3CDTF">2012-12-10T15:58:41Z</dcterms:created>
  <dcterms:modified xsi:type="dcterms:W3CDTF">2016-12-29T20:16:06Z</dcterms:modified>
  <cp:category/>
  <cp:version/>
  <cp:contentType/>
  <cp:contentStatus/>
</cp:coreProperties>
</file>